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/>
  <c r="H33" i="1" l="1"/>
  <c r="H25" i="1"/>
  <c r="H59" i="1" l="1"/>
  <c r="H20" i="1" l="1"/>
  <c r="H32" i="1" l="1"/>
  <c r="H22" i="1"/>
  <c r="H18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<sst xmlns="http://schemas.openxmlformats.org/spreadsheetml/2006/main" count="60" uniqueCount="34">
  <si>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</si>
  <si>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</si>
  <si>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</si>
  <si>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</si>
  <si>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</si>
  <si>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</si>
  <si>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</si>
  <si>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</si>
  <si>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</si>
  <si>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</si>
  <si>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</si>
  <si>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</si>
  <si>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</si>
  <si>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</si>
  <si>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</si>
  <si>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</si>
  <si>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</si>
  <si>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</si>
  <si>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</si>
  <si>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</si>
  <si>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</si>
  <si>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</si>
  <si>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</si>
  <si>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</si>
  <si>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</si>
  <si>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</si>
  <si>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</si>
  <si>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</si>
  <si>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</si>
  <si>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</si>
  <si>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</si>
  <si>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21.11.2024</t>
  </si>
  <si>
    <t>Primljena i neutrošena participacija od 21.11.2024</t>
  </si>
  <si>
    <t xml:space="preserve">Dana 21.11.2024.godine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</si>
</sst>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7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45617</v>
      </c>
      <c r="H12" s="12">
        <v>1078055.29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45617</v>
      </c>
      <c r="H13" s="1">
        <f>H14+H30-H38-H52</f>
        <v>536198.60000000056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45617</v>
      </c>
      <c r="H14" s="2">
        <f>SUM(H15:H29)</f>
        <v>220458.75000000052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</f>
        <v>70508.930000000182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45617</v>
      </c>
      <c r="H30" s="2">
        <f>H31+H32+H33+H34+H36+H37+H35</f>
        <v>315850.36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</f>
        <v>140221.65000000002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</f>
        <v>36011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45617</v>
      </c>
      <c r="H38" s="3">
        <f>SUM(H39:H51)</f>
        <v>110.51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30.76+73.75+6</f>
        <v>110.51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45617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45617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</f>
        <v>541856.69000000006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1078055.2900000005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2024-11-22T06:21:54Z</dcterms:modified>
  <cp:category/>
  <cp:contentStatus/>
</cp:coreProperties>
</file>